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2" sheetId="2" r:id="rId1"/>
  </sheets>
  <definedNames>
    <definedName name="_xlnm.Print_Area" localSheetId="0">Sayfa2!$A$1:$T$78</definedName>
  </definedNames>
  <calcPr calcId="162913"/>
</workbook>
</file>

<file path=xl/calcChain.xml><?xml version="1.0" encoding="utf-8"?>
<calcChain xmlns="http://schemas.openxmlformats.org/spreadsheetml/2006/main">
  <c r="J77" i="2" l="1"/>
  <c r="J76" i="2"/>
  <c r="J75" i="2"/>
  <c r="J22" i="2" l="1"/>
  <c r="J21" i="2"/>
  <c r="J20" i="2"/>
  <c r="K58" i="2" l="1"/>
  <c r="E59" i="2"/>
  <c r="K59" i="2"/>
  <c r="E58" i="2"/>
  <c r="E54" i="2"/>
  <c r="K54" i="2"/>
  <c r="E53" i="2"/>
  <c r="K53" i="2"/>
  <c r="K47" i="2"/>
  <c r="E47" i="2"/>
  <c r="K46" i="2"/>
  <c r="E46" i="2"/>
  <c r="E37" i="2"/>
  <c r="E38" i="2"/>
  <c r="K37" i="2"/>
  <c r="K38" i="2"/>
  <c r="K39" i="2"/>
  <c r="E40" i="2"/>
  <c r="K40" i="2"/>
  <c r="K45" i="2"/>
  <c r="E45" i="2"/>
  <c r="K44" i="2"/>
  <c r="E44" i="2"/>
  <c r="K36" i="2"/>
  <c r="E36" i="2"/>
  <c r="K35" i="2"/>
  <c r="E35" i="2"/>
  <c r="K71" i="2" l="1"/>
  <c r="E71" i="2"/>
  <c r="K67" i="2"/>
  <c r="E67" i="2"/>
  <c r="K63" i="2"/>
  <c r="E63" i="2"/>
  <c r="K29" i="2"/>
  <c r="E29" i="2"/>
  <c r="K28" i="2"/>
  <c r="E28" i="2"/>
  <c r="K27" i="2"/>
  <c r="E27" i="2"/>
  <c r="K26" i="2"/>
  <c r="E26" i="2"/>
  <c r="E39" i="2"/>
  <c r="K49" i="2" s="1"/>
  <c r="K31" i="2"/>
  <c r="K48" i="2" s="1"/>
  <c r="E31" i="2"/>
  <c r="K30" i="2"/>
  <c r="E48" i="2" s="1"/>
  <c r="E30" i="2"/>
  <c r="E49" i="2" s="1"/>
</calcChain>
</file>

<file path=xl/sharedStrings.xml><?xml version="1.0" encoding="utf-8"?>
<sst xmlns="http://schemas.openxmlformats.org/spreadsheetml/2006/main" count="156" uniqueCount="52">
  <si>
    <t>A GRUBU</t>
  </si>
  <si>
    <t>B GRUBU</t>
  </si>
  <si>
    <t>I.MÜSABAKA</t>
  </si>
  <si>
    <t>TARİH</t>
  </si>
  <si>
    <t>SAAT</t>
  </si>
  <si>
    <t>GRUBU</t>
  </si>
  <si>
    <t>TAKIMLAR</t>
  </si>
  <si>
    <t>M.YERİ</t>
  </si>
  <si>
    <t>SKOR</t>
  </si>
  <si>
    <t>II.MÜSABAKA</t>
  </si>
  <si>
    <t>III.MÜSABAKA</t>
  </si>
  <si>
    <t>KLASMAN</t>
  </si>
  <si>
    <t>FİNAL</t>
  </si>
  <si>
    <t>A</t>
  </si>
  <si>
    <t>B</t>
  </si>
  <si>
    <t>C</t>
  </si>
  <si>
    <t>IV.MÜSABAKA</t>
  </si>
  <si>
    <t>V.MÜSABAKA</t>
  </si>
  <si>
    <t xml:space="preserve">                        FİNAL GRUBU</t>
  </si>
  <si>
    <t>C GRUBU (EŞME )</t>
  </si>
  <si>
    <t>ÖZEL UŞAK FİNAL AKADEMİ OKULLARI </t>
  </si>
  <si>
    <t>Şehit Abdulkadir Kılavuz Anadolu Lisesi</t>
  </si>
  <si>
    <t>Uşak Fen Lisesi</t>
  </si>
  <si>
    <t>Necati Özen Anadolu Lisesi</t>
  </si>
  <si>
    <t>Uşak Lisesi</t>
  </si>
  <si>
    <t>Şehit Sadık Kozak Anadolu Lisesi</t>
  </si>
  <si>
    <t>Ahmet Avcı Anadolu Lisesi</t>
  </si>
  <si>
    <t>UŞAK GENÇLİK VE SPOR İL MÜDÜRLÜĞÜ                                                                                                                                                                                      2023-2024 OKUL SPORLARI 3X3 BASKETBOL GENÇ ERKEK İL BİRİNCİLİĞİ MÜSABAKALARI</t>
  </si>
  <si>
    <t>ÖZEL UŞAK SINAV KOLEJİ</t>
  </si>
  <si>
    <t>MERKEZ S.S</t>
  </si>
  <si>
    <t>EŞME S.S</t>
  </si>
  <si>
    <t>Şehit Cemalettin Avcı S.B.L</t>
  </si>
  <si>
    <t>Eşme Şehit Nihat Köylü M.T.A.L</t>
  </si>
  <si>
    <t>Şehit Adem Çiftçi Ç.P.A.L</t>
  </si>
  <si>
    <t>Eşme M.T.A.L</t>
  </si>
  <si>
    <t>ÖZEL UŞAK BATI KOLEJİ A.L</t>
  </si>
  <si>
    <t>hükmen</t>
  </si>
  <si>
    <t>20-7</t>
  </si>
  <si>
    <t>19-15</t>
  </si>
  <si>
    <t>13-2</t>
  </si>
  <si>
    <t>4-11</t>
  </si>
  <si>
    <t>7-10</t>
  </si>
  <si>
    <t>4-8</t>
  </si>
  <si>
    <t>17-19</t>
  </si>
  <si>
    <t>1-2</t>
  </si>
  <si>
    <t>14-5</t>
  </si>
  <si>
    <t>3-10</t>
  </si>
  <si>
    <t>0-2</t>
  </si>
  <si>
    <t>OYNANMADI</t>
  </si>
  <si>
    <t>9-2</t>
  </si>
  <si>
    <t>10-21</t>
  </si>
  <si>
    <t>18-11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</si>
</sst>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2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Comic Sans MS"/>
      <family val="4"/>
      <charset val="162"/>
    </font>
    <font>
      <sz val="10"/>
      <name val="Comic Sans MS"/>
      <family val="4"/>
      <charset val="162"/>
    </font>
    <font>
      <sz val="12"/>
      <name val="Comic Sans MS"/>
      <family val="4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1"/>
      <name val="Comic Sans MS"/>
      <family val="4"/>
      <charset val="162"/>
    </font>
    <font>
      <sz val="11"/>
      <color rgb="FFC0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center" vertical="center"/>
    </xf>
    <xf numFmtId="0" fontId="3" fillId="0" borderId="0" xfId="1" applyFont="1" applyFill="1"/>
    <xf numFmtId="0" fontId="7" fillId="0" borderId="0" xfId="1" applyFont="1" applyFill="1" applyBorder="1" applyAlignment="1">
      <alignment horizontal="center" vertical="center"/>
    </xf>
    <xf numFmtId="0" fontId="10" fillId="0" borderId="0" xfId="0" applyFont="1"/>
    <xf numFmtId="0" fontId="6" fillId="2" borderId="0" xfId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/>
    <xf numFmtId="0" fontId="9" fillId="2" borderId="0" xfId="0" applyFont="1" applyFill="1"/>
    <xf numFmtId="0" fontId="10" fillId="2" borderId="0" xfId="0" applyFont="1" applyFill="1"/>
    <xf numFmtId="0" fontId="3" fillId="0" borderId="0" xfId="1" applyFont="1" applyFill="1" applyBorder="1" applyAlignment="1"/>
    <xf numFmtId="0" fontId="2" fillId="2" borderId="0" xfId="1" applyFont="1" applyFill="1" applyBorder="1" applyAlignment="1">
      <alignment horizontal="center"/>
    </xf>
    <xf numFmtId="0" fontId="8" fillId="2" borderId="0" xfId="1" applyFont="1" applyFill="1" applyBorder="1" applyAlignment="1"/>
    <xf numFmtId="20" fontId="5" fillId="0" borderId="4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 shrinkToFit="1"/>
    </xf>
    <xf numFmtId="20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10" fillId="2" borderId="0" xfId="0" applyFont="1" applyFill="1" applyAlignment="1"/>
    <xf numFmtId="0" fontId="5" fillId="0" borderId="4" xfId="1" applyFont="1" applyFill="1" applyBorder="1" applyAlignment="1">
      <alignment horizontal="center"/>
    </xf>
    <xf numFmtId="0" fontId="13" fillId="0" borderId="0" xfId="0" applyFont="1"/>
    <xf numFmtId="0" fontId="14" fillId="2" borderId="0" xfId="0" applyFont="1" applyFill="1" applyBorder="1" applyAlignment="1"/>
    <xf numFmtId="0" fontId="14" fillId="0" borderId="0" xfId="0" applyFont="1" applyFill="1" applyBorder="1" applyAlignment="1"/>
    <xf numFmtId="0" fontId="3" fillId="2" borderId="0" xfId="1" applyFont="1" applyFill="1" applyBorder="1" applyAlignment="1">
      <alignment vertical="center"/>
    </xf>
    <xf numFmtId="0" fontId="13" fillId="0" borderId="0" xfId="0" applyFont="1" applyBorder="1" applyAlignment="1"/>
    <xf numFmtId="0" fontId="3" fillId="2" borderId="0" xfId="1" applyFont="1" applyFill="1" applyBorder="1" applyAlignment="1">
      <alignment vertical="center" shrinkToFit="1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shrinkToFit="1"/>
    </xf>
    <xf numFmtId="0" fontId="5" fillId="0" borderId="14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3" fillId="2" borderId="0" xfId="1" applyFont="1" applyFill="1" applyBorder="1" applyAlignment="1"/>
    <xf numFmtId="0" fontId="13" fillId="2" borderId="0" xfId="0" applyFont="1" applyFill="1" applyBorder="1" applyAlignment="1"/>
    <xf numFmtId="0" fontId="3" fillId="0" borderId="0" xfId="1" applyFont="1" applyFill="1" applyBorder="1" applyAlignment="1">
      <alignment horizontal="center" vertical="center" shrinkToFit="1"/>
    </xf>
    <xf numFmtId="0" fontId="3" fillId="2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shrinkToFit="1"/>
    </xf>
    <xf numFmtId="164" fontId="5" fillId="0" borderId="5" xfId="1" applyNumberFormat="1" applyFont="1" applyFill="1" applyBorder="1" applyAlignment="1">
      <alignment horizontal="center" shrinkToFit="1"/>
    </xf>
    <xf numFmtId="164" fontId="5" fillId="0" borderId="6" xfId="1" applyNumberFormat="1" applyFont="1" applyFill="1" applyBorder="1" applyAlignment="1">
      <alignment horizontal="center" shrinkToFit="1"/>
    </xf>
    <xf numFmtId="20" fontId="5" fillId="0" borderId="6" xfId="1" applyNumberFormat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shrinkToFit="1"/>
    </xf>
    <xf numFmtId="0" fontId="11" fillId="0" borderId="6" xfId="1" applyFont="1" applyFill="1" applyBorder="1" applyAlignment="1">
      <alignment horizontal="center"/>
    </xf>
    <xf numFmtId="49" fontId="2" fillId="0" borderId="6" xfId="1" applyNumberFormat="1" applyFont="1" applyFill="1" applyBorder="1" applyAlignment="1">
      <alignment horizontal="center"/>
    </xf>
    <xf numFmtId="17" fontId="5" fillId="0" borderId="4" xfId="1" applyNumberFormat="1" applyFont="1" applyFill="1" applyBorder="1" applyAlignment="1">
      <alignment horizontal="center"/>
    </xf>
    <xf numFmtId="20" fontId="5" fillId="0" borderId="1" xfId="1" applyNumberFormat="1" applyFont="1" applyFill="1" applyBorder="1" applyAlignment="1">
      <alignment horizontal="center"/>
    </xf>
    <xf numFmtId="0" fontId="15" fillId="0" borderId="0" xfId="0" applyFont="1"/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20" fontId="5" fillId="0" borderId="18" xfId="1" applyNumberFormat="1" applyFont="1" applyFill="1" applyBorder="1" applyAlignment="1">
      <alignment horizontal="center"/>
    </xf>
    <xf numFmtId="0" fontId="17" fillId="0" borderId="0" xfId="0" applyFont="1"/>
    <xf numFmtId="0" fontId="2" fillId="3" borderId="4" xfId="1" applyFont="1" applyFill="1" applyBorder="1" applyAlignment="1">
      <alignment shrinkToFit="1"/>
    </xf>
    <xf numFmtId="0" fontId="2" fillId="3" borderId="1" xfId="1" applyFont="1" applyFill="1" applyBorder="1" applyAlignment="1">
      <alignment horizontal="center"/>
    </xf>
    <xf numFmtId="0" fontId="2" fillId="3" borderId="18" xfId="1" applyFont="1" applyFill="1" applyBorder="1" applyAlignment="1">
      <alignment shrinkToFit="1"/>
    </xf>
    <xf numFmtId="0" fontId="5" fillId="0" borderId="1" xfId="1" applyFont="1" applyFill="1" applyBorder="1" applyAlignment="1">
      <alignment horizontal="center"/>
    </xf>
    <xf numFmtId="0" fontId="16" fillId="0" borderId="4" xfId="0" applyFont="1" applyBorder="1"/>
    <xf numFmtId="0" fontId="13" fillId="0" borderId="4" xfId="0" applyFont="1" applyBorder="1"/>
    <xf numFmtId="0" fontId="5" fillId="0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shrinkToFit="1"/>
    </xf>
    <xf numFmtId="0" fontId="5" fillId="4" borderId="2" xfId="1" applyFont="1" applyFill="1" applyBorder="1" applyAlignment="1">
      <alignment horizontal="center" shrinkToFit="1"/>
    </xf>
    <xf numFmtId="0" fontId="5" fillId="4" borderId="3" xfId="1" applyFont="1" applyFill="1" applyBorder="1" applyAlignment="1">
      <alignment horizontal="center" shrinkToFit="1"/>
    </xf>
    <xf numFmtId="49" fontId="2" fillId="4" borderId="1" xfId="1" applyNumberFormat="1" applyFont="1" applyFill="1" applyBorder="1" applyAlignment="1">
      <alignment horizontal="center"/>
    </xf>
    <xf numFmtId="49" fontId="2" fillId="4" borderId="3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 shrinkToFit="1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14" fontId="2" fillId="3" borderId="4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shrinkToFit="1"/>
    </xf>
    <xf numFmtId="0" fontId="5" fillId="0" borderId="2" xfId="1" applyFont="1" applyFill="1" applyBorder="1" applyAlignment="1">
      <alignment horizontal="center" shrinkToFit="1"/>
    </xf>
    <xf numFmtId="0" fontId="5" fillId="0" borderId="3" xfId="1" applyFont="1" applyFill="1" applyBorder="1" applyAlignment="1">
      <alignment horizontal="center" shrinkToFit="1"/>
    </xf>
    <xf numFmtId="164" fontId="5" fillId="0" borderId="18" xfId="1" applyNumberFormat="1" applyFont="1" applyFill="1" applyBorder="1" applyAlignment="1">
      <alignment horizontal="center" shrinkToFit="1"/>
    </xf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/>
    </xf>
    <xf numFmtId="0" fontId="12" fillId="4" borderId="2" xfId="1" applyFont="1" applyFill="1" applyBorder="1" applyAlignment="1">
      <alignment horizontal="center"/>
    </xf>
    <xf numFmtId="0" fontId="12" fillId="4" borderId="3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 shrinkToFit="1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0" fontId="2" fillId="2" borderId="1" xfId="1" applyFont="1" applyFill="1" applyBorder="1" applyAlignment="1">
      <alignment horizontal="center" vertical="center" shrinkToFit="1"/>
    </xf>
    <xf numFmtId="0" fontId="19" fillId="0" borderId="2" xfId="0" applyFont="1" applyBorder="1"/>
    <xf numFmtId="0" fontId="19" fillId="0" borderId="3" xfId="0" applyFont="1" applyBorder="1"/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8" fillId="3" borderId="10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0" fontId="8" fillId="3" borderId="12" xfId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49" fontId="11" fillId="5" borderId="1" xfId="1" applyNumberFormat="1" applyFont="1" applyFill="1" applyBorder="1" applyAlignment="1">
      <alignment horizontal="center"/>
    </xf>
    <xf numFmtId="49" fontId="11" fillId="5" borderId="3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5" fillId="3" borderId="13" xfId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shrinkToFit="1"/>
    </xf>
    <xf numFmtId="164" fontId="5" fillId="0" borderId="3" xfId="1" applyNumberFormat="1" applyFont="1" applyFill="1" applyBorder="1" applyAlignment="1">
      <alignment horizontal="center" shrinkToFit="1"/>
    </xf>
    <xf numFmtId="0" fontId="14" fillId="2" borderId="7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18" fillId="3" borderId="0" xfId="1" applyFont="1" applyFill="1" applyAlignment="1">
      <alignment horizontal="center" vertical="center" wrapText="1" shrinkToFit="1"/>
    </xf>
    <xf numFmtId="0" fontId="5" fillId="2" borderId="7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133350</xdr:colOff>
      <xdr:row>0</xdr:row>
      <xdr:rowOff>704850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752475" cy="704850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3" name="Metin kutusu 2"/>
        <xdr:cNvSpPr txBox="1"/>
      </xdr:nvSpPr>
      <xdr:spPr>
        <a:xfrm>
          <a:off x="794385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17</xdr:col>
      <xdr:colOff>57151</xdr:colOff>
      <xdr:row>0</xdr:row>
      <xdr:rowOff>76200</xdr:rowOff>
    </xdr:from>
    <xdr:to>
      <xdr:col>19</xdr:col>
      <xdr:colOff>475234</xdr:colOff>
      <xdr:row>0</xdr:row>
      <xdr:rowOff>685800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6" y="76200"/>
          <a:ext cx="103720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abSelected="1" topLeftCell="A25" workbookViewId="0">
      <selection activeCell="R77" sqref="R77"/>
    </sheetView>
  </sheetViews>
  <sheetFormatPr defaultRowHeight="15" x14ac:dyDescent="0.25"/>
  <cols>
    <col min="1" max="1" width="5.28515625" customWidth="1"/>
    <col min="2" max="2" width="5.42578125" customWidth="1"/>
    <col min="3" max="3" width="7.28515625" customWidth="1"/>
    <col min="4" max="4" width="5.7109375" customWidth="1"/>
    <col min="5" max="5" width="4.28515625" customWidth="1"/>
    <col min="6" max="6" width="4.7109375" customWidth="1"/>
    <col min="7" max="7" width="10" customWidth="1"/>
    <col min="8" max="8" width="5.7109375" customWidth="1"/>
    <col min="9" max="9" width="9.85546875" customWidth="1"/>
    <col min="10" max="10" width="3.42578125" customWidth="1"/>
    <col min="11" max="11" width="12.7109375" customWidth="1"/>
    <col min="12" max="12" width="13.28515625" customWidth="1"/>
    <col min="13" max="13" width="5.140625" customWidth="1"/>
    <col min="14" max="14" width="5.5703125" customWidth="1"/>
    <col min="15" max="15" width="5.140625" customWidth="1"/>
    <col min="16" max="16" width="2.5703125" customWidth="1"/>
    <col min="17" max="17" width="24.5703125" customWidth="1"/>
    <col min="18" max="18" width="9.28515625" customWidth="1"/>
    <col min="19" max="19" width="6.140625" hidden="1" customWidth="1"/>
    <col min="20" max="20" width="8.85546875" bestFit="1" customWidth="1"/>
    <col min="22" max="22" width="52.28515625" customWidth="1"/>
  </cols>
  <sheetData>
    <row r="1" spans="1:22" ht="56.25" customHeight="1" x14ac:dyDescent="0.25">
      <c r="A1" s="122" t="s">
        <v>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2" ht="15.75" thickBot="1" x14ac:dyDescent="0.3">
      <c r="A2" s="11"/>
      <c r="B2" s="11"/>
      <c r="C2" s="1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V2" s="51"/>
    </row>
    <row r="3" spans="1:22" ht="17.25" thickTop="1" thickBot="1" x14ac:dyDescent="0.3">
      <c r="A3" s="29"/>
      <c r="B3" s="29"/>
      <c r="C3" s="29"/>
      <c r="D3" s="83" t="s">
        <v>0</v>
      </c>
      <c r="E3" s="84"/>
      <c r="F3" s="84"/>
      <c r="G3" s="84"/>
      <c r="H3" s="84"/>
      <c r="I3" s="85"/>
      <c r="J3" s="29"/>
      <c r="K3" s="29"/>
      <c r="L3" s="29"/>
      <c r="M3" s="29"/>
      <c r="N3" s="2"/>
      <c r="O3" s="86" t="s">
        <v>1</v>
      </c>
      <c r="P3" s="87"/>
      <c r="Q3" s="88"/>
      <c r="R3" s="29"/>
      <c r="S3" s="29"/>
      <c r="V3" s="51"/>
    </row>
    <row r="4" spans="1:22" ht="16.5" customHeight="1" thickTop="1" thickBot="1" x14ac:dyDescent="0.3">
      <c r="A4" s="25"/>
      <c r="B4" s="25"/>
      <c r="C4" s="25"/>
      <c r="D4" s="123" t="s">
        <v>23</v>
      </c>
      <c r="E4" s="124"/>
      <c r="F4" s="124"/>
      <c r="G4" s="124"/>
      <c r="H4" s="124"/>
      <c r="I4" s="125"/>
      <c r="J4" s="30"/>
      <c r="K4" s="30"/>
      <c r="L4" s="30"/>
      <c r="M4" s="30"/>
      <c r="N4" s="2"/>
      <c r="O4" s="89" t="s">
        <v>20</v>
      </c>
      <c r="P4" s="90"/>
      <c r="Q4" s="91"/>
      <c r="R4" s="27"/>
      <c r="S4" s="27"/>
      <c r="V4" s="51"/>
    </row>
    <row r="5" spans="1:22" ht="16.5" customHeight="1" thickTop="1" thickBot="1" x14ac:dyDescent="0.3">
      <c r="A5" s="25"/>
      <c r="B5" s="25"/>
      <c r="C5" s="25"/>
      <c r="D5" s="126" t="s">
        <v>21</v>
      </c>
      <c r="E5" s="127"/>
      <c r="F5" s="127"/>
      <c r="G5" s="127"/>
      <c r="H5" s="127"/>
      <c r="I5" s="128"/>
      <c r="J5" s="28"/>
      <c r="K5" s="28"/>
      <c r="L5" s="28"/>
      <c r="M5" s="28"/>
      <c r="N5" s="2"/>
      <c r="O5" s="129" t="s">
        <v>28</v>
      </c>
      <c r="P5" s="90"/>
      <c r="Q5" s="91"/>
      <c r="R5" s="25"/>
      <c r="S5" s="25"/>
      <c r="V5" s="51"/>
    </row>
    <row r="6" spans="1:22" ht="16.5" customHeight="1" thickTop="1" thickBot="1" x14ac:dyDescent="0.3">
      <c r="A6" s="28"/>
      <c r="B6" s="28"/>
      <c r="C6" s="28"/>
      <c r="D6" s="126" t="s">
        <v>22</v>
      </c>
      <c r="E6" s="127"/>
      <c r="F6" s="127"/>
      <c r="G6" s="127"/>
      <c r="H6" s="127"/>
      <c r="I6" s="128"/>
      <c r="J6" s="28"/>
      <c r="K6" s="28"/>
      <c r="L6" s="28"/>
      <c r="M6" s="28"/>
      <c r="N6" s="2"/>
      <c r="O6" s="129" t="s">
        <v>25</v>
      </c>
      <c r="P6" s="90"/>
      <c r="Q6" s="91"/>
      <c r="R6" s="25"/>
      <c r="S6" s="25"/>
      <c r="V6" s="51"/>
    </row>
    <row r="7" spans="1:22" ht="16.5" customHeight="1" thickTop="1" thickBot="1" x14ac:dyDescent="0.3">
      <c r="A7" s="22"/>
      <c r="B7" s="22"/>
      <c r="C7" s="22"/>
      <c r="D7" s="126" t="s">
        <v>24</v>
      </c>
      <c r="E7" s="127"/>
      <c r="F7" s="127"/>
      <c r="G7" s="127"/>
      <c r="H7" s="127"/>
      <c r="I7" s="128"/>
      <c r="J7" s="22"/>
      <c r="K7" s="22"/>
      <c r="L7" s="22"/>
      <c r="M7" s="26"/>
      <c r="N7" s="26"/>
      <c r="O7" s="129" t="s">
        <v>35</v>
      </c>
      <c r="P7" s="90"/>
      <c r="Q7" s="91"/>
      <c r="R7" s="22"/>
      <c r="S7" s="22"/>
      <c r="V7" s="51"/>
    </row>
    <row r="8" spans="1:22" ht="16.5" thickTop="1" thickBot="1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N8" s="26"/>
      <c r="O8" s="26"/>
      <c r="P8" s="26"/>
      <c r="Q8" s="26"/>
      <c r="R8" s="22"/>
      <c r="S8" s="22"/>
      <c r="V8" s="51"/>
    </row>
    <row r="9" spans="1:22" ht="16.5" thickBot="1" x14ac:dyDescent="0.3">
      <c r="A9" s="22"/>
      <c r="B9" s="22"/>
      <c r="C9" s="22"/>
      <c r="D9" s="35"/>
      <c r="E9" s="35"/>
      <c r="F9" s="35"/>
      <c r="H9" s="35"/>
      <c r="I9" s="35"/>
      <c r="J9" s="130" t="s">
        <v>19</v>
      </c>
      <c r="K9" s="131"/>
      <c r="L9" s="132"/>
      <c r="M9" s="26"/>
      <c r="N9" s="26"/>
      <c r="R9" s="29"/>
      <c r="S9" s="29"/>
      <c r="V9" s="51"/>
    </row>
    <row r="10" spans="1:22" ht="15.75" thickBot="1" x14ac:dyDescent="0.3">
      <c r="A10" s="22"/>
      <c r="B10" s="22"/>
      <c r="C10" s="22"/>
      <c r="D10" s="35"/>
      <c r="E10" s="35"/>
      <c r="F10" s="35"/>
      <c r="H10" s="35"/>
      <c r="I10" s="35"/>
      <c r="J10" s="133" t="s">
        <v>31</v>
      </c>
      <c r="K10" s="134"/>
      <c r="L10" s="135"/>
      <c r="M10" s="26"/>
      <c r="N10" s="26"/>
      <c r="R10" s="27"/>
      <c r="S10" s="27"/>
      <c r="V10" s="51"/>
    </row>
    <row r="11" spans="1:22" ht="15.75" thickBot="1" x14ac:dyDescent="0.3">
      <c r="A11" s="22"/>
      <c r="B11" s="22"/>
      <c r="C11" s="22"/>
      <c r="D11" s="35"/>
      <c r="E11" s="35"/>
      <c r="F11" s="35"/>
      <c r="H11" s="35"/>
      <c r="I11" s="35"/>
      <c r="J11" s="92" t="s">
        <v>32</v>
      </c>
      <c r="K11" s="93"/>
      <c r="L11" s="94"/>
      <c r="M11" s="26"/>
      <c r="N11" s="26"/>
      <c r="R11" s="28"/>
      <c r="S11" s="28"/>
      <c r="V11" s="51"/>
    </row>
    <row r="12" spans="1:22" ht="15.75" thickBot="1" x14ac:dyDescent="0.3">
      <c r="A12" s="22"/>
      <c r="B12" s="22"/>
      <c r="C12" s="22"/>
      <c r="D12" s="35"/>
      <c r="E12" s="35"/>
      <c r="F12" s="35"/>
      <c r="H12" s="35"/>
      <c r="I12" s="35"/>
      <c r="J12" s="92" t="s">
        <v>33</v>
      </c>
      <c r="K12" s="93"/>
      <c r="L12" s="94"/>
      <c r="M12" s="26"/>
      <c r="N12" s="26"/>
      <c r="R12" s="28"/>
      <c r="S12" s="28"/>
      <c r="V12" s="51"/>
    </row>
    <row r="13" spans="1:22" ht="15.75" thickBot="1" x14ac:dyDescent="0.3">
      <c r="A13" s="22"/>
      <c r="B13" s="22"/>
      <c r="C13" s="22"/>
      <c r="D13" s="35"/>
      <c r="E13" s="35"/>
      <c r="F13" s="35"/>
      <c r="G13" s="35"/>
      <c r="H13" s="35"/>
      <c r="I13" s="35"/>
      <c r="J13" s="92" t="s">
        <v>34</v>
      </c>
      <c r="K13" s="93"/>
      <c r="L13" s="94"/>
      <c r="M13" s="26"/>
      <c r="N13" s="26"/>
      <c r="R13" s="28"/>
      <c r="S13" s="28"/>
      <c r="V13" s="51"/>
    </row>
    <row r="14" spans="1:22" ht="15.75" thickBot="1" x14ac:dyDescent="0.3">
      <c r="A14" s="22"/>
      <c r="B14" s="22"/>
      <c r="C14" s="22"/>
      <c r="D14" s="35"/>
      <c r="E14" s="35"/>
      <c r="F14" s="35"/>
      <c r="G14" s="35"/>
      <c r="H14" s="35"/>
      <c r="I14" s="35"/>
      <c r="J14" s="92" t="s">
        <v>26</v>
      </c>
      <c r="K14" s="93"/>
      <c r="L14" s="94"/>
      <c r="M14" s="26"/>
      <c r="N14" s="26"/>
      <c r="R14" s="28"/>
      <c r="S14" s="28"/>
      <c r="V14" s="51"/>
    </row>
    <row r="15" spans="1:22" x14ac:dyDescent="0.25">
      <c r="A15" s="22"/>
      <c r="B15" s="22"/>
      <c r="C15" s="22"/>
      <c r="D15" s="35"/>
      <c r="E15" s="35"/>
      <c r="F15" s="35"/>
      <c r="G15" s="35"/>
      <c r="H15" s="35"/>
      <c r="I15" s="35"/>
      <c r="L15" s="2"/>
      <c r="M15" s="26"/>
      <c r="N15" s="26"/>
      <c r="O15" s="36"/>
      <c r="P15" s="36"/>
      <c r="Q15" s="36"/>
      <c r="R15" s="28"/>
      <c r="S15" s="28"/>
      <c r="V15" s="51"/>
    </row>
    <row r="16" spans="1:22" x14ac:dyDescent="0.25">
      <c r="A16" s="22"/>
      <c r="B16" s="22"/>
      <c r="C16" s="22"/>
      <c r="D16" s="35"/>
      <c r="E16" s="35"/>
      <c r="F16" s="35"/>
      <c r="G16" s="35"/>
      <c r="H16" s="35"/>
      <c r="I16" s="35"/>
      <c r="L16" s="2"/>
      <c r="M16" s="26"/>
      <c r="N16" s="26"/>
      <c r="O16" s="36"/>
      <c r="P16" s="36"/>
      <c r="Q16" s="36"/>
      <c r="R16" s="28"/>
      <c r="S16" s="28"/>
    </row>
    <row r="17" spans="1:19" ht="19.5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6"/>
      <c r="N17" s="26"/>
      <c r="O17" s="26"/>
      <c r="P17" s="26"/>
      <c r="Q17" s="26"/>
      <c r="R17" s="6"/>
      <c r="S17" s="6"/>
    </row>
    <row r="18" spans="1:19" ht="20.25" thickBot="1" x14ac:dyDescent="0.45">
      <c r="A18" s="98" t="s">
        <v>18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1:19" ht="21" thickTop="1" thickBot="1" x14ac:dyDescent="0.45">
      <c r="A19" s="4"/>
      <c r="B19" s="4"/>
      <c r="C19" s="4"/>
      <c r="D19" s="4"/>
      <c r="E19" s="4"/>
      <c r="F19" s="4"/>
      <c r="G19" s="4"/>
      <c r="H19" s="4"/>
      <c r="I19" s="4"/>
      <c r="J19" s="99" t="s">
        <v>12</v>
      </c>
      <c r="K19" s="100"/>
      <c r="L19" s="100"/>
      <c r="M19" s="100"/>
      <c r="N19" s="100"/>
      <c r="O19" s="100"/>
      <c r="P19" s="101"/>
      <c r="Q19" s="13"/>
      <c r="R19" s="4"/>
      <c r="S19" s="4"/>
    </row>
    <row r="20" spans="1:19" ht="19.5" thickTop="1" thickBot="1" x14ac:dyDescent="0.4">
      <c r="A20" s="4"/>
      <c r="B20" s="4"/>
      <c r="C20" s="4"/>
      <c r="D20" s="4"/>
      <c r="E20" s="4"/>
      <c r="F20" s="4"/>
      <c r="G20" s="4"/>
      <c r="H20" s="4"/>
      <c r="I20" s="4"/>
      <c r="J20" s="102" t="str">
        <f>D4</f>
        <v>Necati Özen Anadolu Lisesi</v>
      </c>
      <c r="K20" s="103"/>
      <c r="L20" s="103"/>
      <c r="M20" s="103"/>
      <c r="N20" s="103"/>
      <c r="O20" s="103"/>
      <c r="P20" s="104"/>
      <c r="Q20" s="23"/>
      <c r="R20" s="22"/>
      <c r="S20" s="22"/>
    </row>
    <row r="21" spans="1:19" ht="19.5" thickTop="1" thickBot="1" x14ac:dyDescent="0.4">
      <c r="A21" s="82"/>
      <c r="B21" s="82"/>
      <c r="C21" s="82"/>
      <c r="D21" s="82"/>
      <c r="E21" s="82"/>
      <c r="F21" s="82"/>
      <c r="G21" s="4"/>
      <c r="H21" s="4"/>
      <c r="I21" s="4"/>
      <c r="J21" s="102" t="str">
        <f>O4</f>
        <v>ÖZEL UŞAK FİNAL AKADEMİ OKULLARI </v>
      </c>
      <c r="K21" s="103"/>
      <c r="L21" s="103"/>
      <c r="M21" s="103"/>
      <c r="N21" s="103"/>
      <c r="O21" s="103"/>
      <c r="P21" s="104"/>
      <c r="Q21" s="23"/>
      <c r="R21" s="22"/>
      <c r="S21" s="22"/>
    </row>
    <row r="22" spans="1:19" ht="19.5" thickTop="1" thickBot="1" x14ac:dyDescent="0.4">
      <c r="A22" s="110"/>
      <c r="B22" s="110"/>
      <c r="C22" s="110"/>
      <c r="D22" s="110"/>
      <c r="E22" s="110"/>
      <c r="F22" s="110"/>
      <c r="G22" s="24"/>
      <c r="H22" s="24"/>
      <c r="I22" s="24"/>
      <c r="J22" s="95" t="str">
        <f>J14</f>
        <v>Ahmet Avcı Anadolu Lisesi</v>
      </c>
      <c r="K22" s="96"/>
      <c r="L22" s="96"/>
      <c r="M22" s="96"/>
      <c r="N22" s="96"/>
      <c r="O22" s="96"/>
      <c r="P22" s="97"/>
      <c r="Q22" s="23"/>
      <c r="R22" s="22"/>
      <c r="S22" s="22"/>
    </row>
    <row r="23" spans="1:19" ht="16.5" thickTop="1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thickBot="1" x14ac:dyDescent="0.3">
      <c r="A24" s="69" t="s">
        <v>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</row>
    <row r="25" spans="1:19" ht="16.5" thickBot="1" x14ac:dyDescent="0.3">
      <c r="A25" s="68" t="s">
        <v>3</v>
      </c>
      <c r="B25" s="68"/>
      <c r="C25" s="52" t="s">
        <v>4</v>
      </c>
      <c r="D25" s="52" t="s">
        <v>5</v>
      </c>
      <c r="E25" s="69" t="s">
        <v>6</v>
      </c>
      <c r="F25" s="70"/>
      <c r="G25" s="70"/>
      <c r="H25" s="70"/>
      <c r="I25" s="70"/>
      <c r="J25" s="71"/>
      <c r="K25" s="69" t="s">
        <v>6</v>
      </c>
      <c r="L25" s="70"/>
      <c r="M25" s="70"/>
      <c r="N25" s="70"/>
      <c r="O25" s="70"/>
      <c r="P25" s="71"/>
      <c r="Q25" s="53" t="s">
        <v>7</v>
      </c>
      <c r="R25" s="69" t="s">
        <v>8</v>
      </c>
      <c r="S25" s="71"/>
    </row>
    <row r="26" spans="1:19" ht="16.5" thickBot="1" x14ac:dyDescent="0.3">
      <c r="A26" s="64">
        <v>45362</v>
      </c>
      <c r="B26" s="64"/>
      <c r="C26" s="14">
        <v>0.41666666666666669</v>
      </c>
      <c r="D26" s="21" t="s">
        <v>13</v>
      </c>
      <c r="E26" s="76" t="str">
        <f>D4</f>
        <v>Necati Özen Anadolu Lisesi</v>
      </c>
      <c r="F26" s="77"/>
      <c r="G26" s="77"/>
      <c r="H26" s="77"/>
      <c r="I26" s="77"/>
      <c r="J26" s="78"/>
      <c r="K26" s="72" t="str">
        <f>D7</f>
        <v>Uşak Lisesi</v>
      </c>
      <c r="L26" s="73"/>
      <c r="M26" s="73"/>
      <c r="N26" s="73"/>
      <c r="O26" s="73"/>
      <c r="P26" s="74"/>
      <c r="Q26" s="48" t="s">
        <v>29</v>
      </c>
      <c r="R26" s="62" t="s">
        <v>36</v>
      </c>
      <c r="S26" s="63"/>
    </row>
    <row r="27" spans="1:19" ht="16.5" thickBot="1" x14ac:dyDescent="0.3">
      <c r="A27" s="64">
        <v>45362</v>
      </c>
      <c r="B27" s="64"/>
      <c r="C27" s="14">
        <v>0.4375</v>
      </c>
      <c r="D27" s="21" t="s">
        <v>13</v>
      </c>
      <c r="E27" s="76" t="str">
        <f>D5</f>
        <v>Şehit Abdulkadir Kılavuz Anadolu Lisesi</v>
      </c>
      <c r="F27" s="77"/>
      <c r="G27" s="77"/>
      <c r="H27" s="77"/>
      <c r="I27" s="77"/>
      <c r="J27" s="78"/>
      <c r="K27" s="107" t="str">
        <f>D6</f>
        <v>Uşak Fen Lisesi</v>
      </c>
      <c r="L27" s="108"/>
      <c r="M27" s="108"/>
      <c r="N27" s="108"/>
      <c r="O27" s="108"/>
      <c r="P27" s="109"/>
      <c r="Q27" s="55" t="s">
        <v>29</v>
      </c>
      <c r="R27" s="62" t="s">
        <v>36</v>
      </c>
      <c r="S27" s="63"/>
    </row>
    <row r="28" spans="1:19" ht="16.5" thickBot="1" x14ac:dyDescent="0.3">
      <c r="A28" s="64">
        <v>45362</v>
      </c>
      <c r="B28" s="64"/>
      <c r="C28" s="14">
        <v>0.45833333333333331</v>
      </c>
      <c r="D28" s="21" t="s">
        <v>14</v>
      </c>
      <c r="E28" s="76" t="str">
        <f>O4</f>
        <v>ÖZEL UŞAK FİNAL AKADEMİ OKULLARI </v>
      </c>
      <c r="F28" s="77"/>
      <c r="G28" s="77"/>
      <c r="H28" s="77"/>
      <c r="I28" s="77"/>
      <c r="J28" s="78"/>
      <c r="K28" s="65" t="str">
        <f>O7</f>
        <v>ÖZEL UŞAK BATI KOLEJİ A.L</v>
      </c>
      <c r="L28" s="66"/>
      <c r="M28" s="66"/>
      <c r="N28" s="66"/>
      <c r="O28" s="66"/>
      <c r="P28" s="67"/>
      <c r="Q28" s="55" t="s">
        <v>29</v>
      </c>
      <c r="R28" s="62" t="s">
        <v>37</v>
      </c>
      <c r="S28" s="63"/>
    </row>
    <row r="29" spans="1:19" ht="15.75" thickBot="1" x14ac:dyDescent="0.3">
      <c r="A29" s="75">
        <v>45362</v>
      </c>
      <c r="B29" s="75"/>
      <c r="C29" s="50">
        <v>0.47916666666666669</v>
      </c>
      <c r="D29" s="21" t="s">
        <v>14</v>
      </c>
      <c r="E29" s="65" t="str">
        <f>O5</f>
        <v>ÖZEL UŞAK SINAV KOLEJİ</v>
      </c>
      <c r="F29" s="66"/>
      <c r="G29" s="66"/>
      <c r="H29" s="66"/>
      <c r="I29" s="66"/>
      <c r="J29" s="67"/>
      <c r="K29" s="72" t="str">
        <f>O6</f>
        <v>Şehit Sadık Kozak Anadolu Lisesi</v>
      </c>
      <c r="L29" s="73"/>
      <c r="M29" s="73"/>
      <c r="N29" s="73"/>
      <c r="O29" s="73"/>
      <c r="P29" s="74"/>
      <c r="Q29" s="55" t="s">
        <v>29</v>
      </c>
      <c r="R29" s="105" t="s">
        <v>48</v>
      </c>
      <c r="S29" s="106"/>
    </row>
    <row r="30" spans="1:19" ht="16.5" thickBot="1" x14ac:dyDescent="0.3">
      <c r="A30" s="64">
        <v>45363</v>
      </c>
      <c r="B30" s="64"/>
      <c r="C30" s="14">
        <v>0.45833333333333331</v>
      </c>
      <c r="D30" s="49" t="s">
        <v>15</v>
      </c>
      <c r="E30" s="76" t="str">
        <f>J10</f>
        <v>Şehit Cemalettin Avcı S.B.L</v>
      </c>
      <c r="F30" s="77"/>
      <c r="G30" s="77"/>
      <c r="H30" s="77"/>
      <c r="I30" s="77"/>
      <c r="J30" s="78"/>
      <c r="K30" s="72" t="str">
        <f>J13</f>
        <v>Eşme M.T.A.L</v>
      </c>
      <c r="L30" s="73"/>
      <c r="M30" s="73"/>
      <c r="N30" s="73"/>
      <c r="O30" s="73"/>
      <c r="P30" s="74"/>
      <c r="Q30" s="58" t="s">
        <v>30</v>
      </c>
      <c r="R30" s="62" t="s">
        <v>39</v>
      </c>
      <c r="S30" s="63"/>
    </row>
    <row r="31" spans="1:19" ht="16.5" thickBot="1" x14ac:dyDescent="0.3">
      <c r="A31" s="64">
        <v>45363</v>
      </c>
      <c r="B31" s="64"/>
      <c r="C31" s="14">
        <v>0.47916666666666669</v>
      </c>
      <c r="D31" s="49" t="s">
        <v>15</v>
      </c>
      <c r="E31" s="65" t="str">
        <f>J12</f>
        <v>Şehit Adem Çiftçi Ç.P.A.L</v>
      </c>
      <c r="F31" s="66"/>
      <c r="G31" s="66"/>
      <c r="H31" s="66"/>
      <c r="I31" s="66"/>
      <c r="J31" s="67"/>
      <c r="K31" s="59" t="str">
        <f>J11</f>
        <v>Eşme Şehit Nihat Köylü M.T.A.L</v>
      </c>
      <c r="L31" s="60"/>
      <c r="M31" s="60"/>
      <c r="N31" s="60"/>
      <c r="O31" s="60"/>
      <c r="P31" s="61"/>
      <c r="Q31" s="58" t="s">
        <v>30</v>
      </c>
      <c r="R31" s="62" t="s">
        <v>40</v>
      </c>
      <c r="S31" s="63"/>
    </row>
    <row r="32" spans="1:19" ht="15.75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6.5" thickBot="1" x14ac:dyDescent="0.3">
      <c r="A33" s="69" t="s">
        <v>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</row>
    <row r="34" spans="1:19" ht="16.5" thickBot="1" x14ac:dyDescent="0.3">
      <c r="A34" s="68" t="s">
        <v>3</v>
      </c>
      <c r="B34" s="68"/>
      <c r="C34" s="52" t="s">
        <v>4</v>
      </c>
      <c r="D34" s="52" t="s">
        <v>5</v>
      </c>
      <c r="E34" s="69" t="s">
        <v>6</v>
      </c>
      <c r="F34" s="70"/>
      <c r="G34" s="70"/>
      <c r="H34" s="70"/>
      <c r="I34" s="70"/>
      <c r="J34" s="71"/>
      <c r="K34" s="69" t="s">
        <v>6</v>
      </c>
      <c r="L34" s="70"/>
      <c r="M34" s="70"/>
      <c r="N34" s="70"/>
      <c r="O34" s="70"/>
      <c r="P34" s="71"/>
      <c r="Q34" s="53" t="s">
        <v>7</v>
      </c>
      <c r="R34" s="69" t="s">
        <v>8</v>
      </c>
      <c r="S34" s="71"/>
    </row>
    <row r="35" spans="1:19" ht="16.5" thickBot="1" x14ac:dyDescent="0.3">
      <c r="A35" s="64">
        <v>45362</v>
      </c>
      <c r="B35" s="64"/>
      <c r="C35" s="14">
        <v>0.5</v>
      </c>
      <c r="D35" s="21" t="s">
        <v>13</v>
      </c>
      <c r="E35" s="65" t="str">
        <f>D7</f>
        <v>Uşak Lisesi</v>
      </c>
      <c r="F35" s="66"/>
      <c r="G35" s="66"/>
      <c r="H35" s="66"/>
      <c r="I35" s="66"/>
      <c r="J35" s="67"/>
      <c r="K35" s="59" t="str">
        <f>D5</f>
        <v>Şehit Abdulkadir Kılavuz Anadolu Lisesi</v>
      </c>
      <c r="L35" s="60"/>
      <c r="M35" s="60"/>
      <c r="N35" s="60"/>
      <c r="O35" s="60"/>
      <c r="P35" s="61"/>
      <c r="Q35" s="58" t="s">
        <v>29</v>
      </c>
      <c r="R35" s="62" t="s">
        <v>36</v>
      </c>
      <c r="S35" s="63"/>
    </row>
    <row r="36" spans="1:19" ht="16.5" thickBot="1" x14ac:dyDescent="0.3">
      <c r="A36" s="64">
        <v>45362</v>
      </c>
      <c r="B36" s="64"/>
      <c r="C36" s="14">
        <v>0.52083333333333337</v>
      </c>
      <c r="D36" s="21" t="s">
        <v>13</v>
      </c>
      <c r="E36" s="65" t="str">
        <f>D6</f>
        <v>Uşak Fen Lisesi</v>
      </c>
      <c r="F36" s="66"/>
      <c r="G36" s="66"/>
      <c r="H36" s="66"/>
      <c r="I36" s="66"/>
      <c r="J36" s="67"/>
      <c r="K36" s="79" t="str">
        <f>D4</f>
        <v>Necati Özen Anadolu Lisesi</v>
      </c>
      <c r="L36" s="80"/>
      <c r="M36" s="80"/>
      <c r="N36" s="80"/>
      <c r="O36" s="80"/>
      <c r="P36" s="81"/>
      <c r="Q36" s="58" t="s">
        <v>29</v>
      </c>
      <c r="R36" s="62" t="s">
        <v>36</v>
      </c>
      <c r="S36" s="63"/>
    </row>
    <row r="37" spans="1:19" ht="16.5" thickBot="1" x14ac:dyDescent="0.3">
      <c r="A37" s="64">
        <v>45362</v>
      </c>
      <c r="B37" s="64"/>
      <c r="C37" s="14">
        <v>0.54166666666666663</v>
      </c>
      <c r="D37" s="21" t="s">
        <v>14</v>
      </c>
      <c r="E37" s="76" t="str">
        <f>O7</f>
        <v>ÖZEL UŞAK BATI KOLEJİ A.L</v>
      </c>
      <c r="F37" s="77"/>
      <c r="G37" s="77"/>
      <c r="H37" s="77"/>
      <c r="I37" s="77"/>
      <c r="J37" s="78"/>
      <c r="K37" s="65" t="str">
        <f>O5</f>
        <v>ÖZEL UŞAK SINAV KOLEJİ</v>
      </c>
      <c r="L37" s="66"/>
      <c r="M37" s="66"/>
      <c r="N37" s="66"/>
      <c r="O37" s="66"/>
      <c r="P37" s="67"/>
      <c r="Q37" s="58" t="s">
        <v>29</v>
      </c>
      <c r="R37" s="62" t="s">
        <v>36</v>
      </c>
      <c r="S37" s="63"/>
    </row>
    <row r="38" spans="1:19" ht="16.5" thickBot="1" x14ac:dyDescent="0.3">
      <c r="A38" s="75">
        <v>45362</v>
      </c>
      <c r="B38" s="75"/>
      <c r="C38" s="14">
        <v>0.5625</v>
      </c>
      <c r="D38" s="21" t="s">
        <v>14</v>
      </c>
      <c r="E38" s="65" t="str">
        <f>O6</f>
        <v>Şehit Sadık Kozak Anadolu Lisesi</v>
      </c>
      <c r="F38" s="66"/>
      <c r="G38" s="66"/>
      <c r="H38" s="66"/>
      <c r="I38" s="66"/>
      <c r="J38" s="67"/>
      <c r="K38" s="59" t="str">
        <f>O4</f>
        <v>ÖZEL UŞAK FİNAL AKADEMİ OKULLARI </v>
      </c>
      <c r="L38" s="60"/>
      <c r="M38" s="60"/>
      <c r="N38" s="60"/>
      <c r="O38" s="60"/>
      <c r="P38" s="61"/>
      <c r="Q38" s="58" t="s">
        <v>29</v>
      </c>
      <c r="R38" s="62" t="s">
        <v>36</v>
      </c>
      <c r="S38" s="63"/>
    </row>
    <row r="39" spans="1:19" ht="16.5" thickBot="1" x14ac:dyDescent="0.3">
      <c r="A39" s="64">
        <v>45363</v>
      </c>
      <c r="B39" s="64"/>
      <c r="C39" s="14">
        <v>0.5</v>
      </c>
      <c r="D39" s="21" t="s">
        <v>15</v>
      </c>
      <c r="E39" s="76" t="str">
        <f>J14</f>
        <v>Ahmet Avcı Anadolu Lisesi</v>
      </c>
      <c r="F39" s="77"/>
      <c r="G39" s="77"/>
      <c r="H39" s="77"/>
      <c r="I39" s="77"/>
      <c r="J39" s="78"/>
      <c r="K39" s="72" t="str">
        <f>J12</f>
        <v>Şehit Adem Çiftçi Ç.P.A.L</v>
      </c>
      <c r="L39" s="73"/>
      <c r="M39" s="73"/>
      <c r="N39" s="73"/>
      <c r="O39" s="73"/>
      <c r="P39" s="74"/>
      <c r="Q39" s="58" t="s">
        <v>30</v>
      </c>
      <c r="R39" s="62" t="s">
        <v>39</v>
      </c>
      <c r="S39" s="63"/>
    </row>
    <row r="40" spans="1:19" ht="16.5" thickBot="1" x14ac:dyDescent="0.3">
      <c r="A40" s="64">
        <v>45363</v>
      </c>
      <c r="B40" s="64"/>
      <c r="C40" s="14">
        <v>0.52083333333333337</v>
      </c>
      <c r="D40" s="21" t="s">
        <v>15</v>
      </c>
      <c r="E40" s="65" t="str">
        <f>J11</f>
        <v>Eşme Şehit Nihat Köylü M.T.A.L</v>
      </c>
      <c r="F40" s="66"/>
      <c r="G40" s="66"/>
      <c r="H40" s="66"/>
      <c r="I40" s="66"/>
      <c r="J40" s="67"/>
      <c r="K40" s="59" t="str">
        <f>J10</f>
        <v>Şehit Cemalettin Avcı S.B.L</v>
      </c>
      <c r="L40" s="60"/>
      <c r="M40" s="60"/>
      <c r="N40" s="60"/>
      <c r="O40" s="60"/>
      <c r="P40" s="61"/>
      <c r="Q40" s="58" t="s">
        <v>30</v>
      </c>
      <c r="R40" s="62" t="s">
        <v>41</v>
      </c>
      <c r="S40" s="63"/>
    </row>
    <row r="41" spans="1:19" ht="16.5" thickBot="1" x14ac:dyDescent="0.3">
      <c r="A41" s="1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19"/>
      <c r="S41" s="19"/>
    </row>
    <row r="42" spans="1:19" ht="16.5" thickBot="1" x14ac:dyDescent="0.3">
      <c r="A42" s="69" t="s">
        <v>10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1"/>
    </row>
    <row r="43" spans="1:19" ht="16.5" thickBot="1" x14ac:dyDescent="0.3">
      <c r="A43" s="68" t="s">
        <v>3</v>
      </c>
      <c r="B43" s="68"/>
      <c r="C43" s="52" t="s">
        <v>4</v>
      </c>
      <c r="D43" s="52" t="s">
        <v>5</v>
      </c>
      <c r="E43" s="69" t="s">
        <v>6</v>
      </c>
      <c r="F43" s="70"/>
      <c r="G43" s="70"/>
      <c r="H43" s="70"/>
      <c r="I43" s="70"/>
      <c r="J43" s="71"/>
      <c r="K43" s="69" t="s">
        <v>6</v>
      </c>
      <c r="L43" s="70"/>
      <c r="M43" s="70"/>
      <c r="N43" s="70"/>
      <c r="O43" s="70"/>
      <c r="P43" s="71"/>
      <c r="Q43" s="53" t="s">
        <v>7</v>
      </c>
      <c r="R43" s="69" t="s">
        <v>8</v>
      </c>
      <c r="S43" s="71"/>
    </row>
    <row r="44" spans="1:19" ht="16.5" thickBot="1" x14ac:dyDescent="0.3">
      <c r="A44" s="64">
        <v>45362</v>
      </c>
      <c r="B44" s="64"/>
      <c r="C44" s="14">
        <v>0.58333333333333337</v>
      </c>
      <c r="D44" s="21" t="s">
        <v>13</v>
      </c>
      <c r="E44" s="76" t="str">
        <f>D4</f>
        <v>Necati Özen Anadolu Lisesi</v>
      </c>
      <c r="F44" s="77"/>
      <c r="G44" s="77"/>
      <c r="H44" s="77"/>
      <c r="I44" s="77"/>
      <c r="J44" s="78"/>
      <c r="K44" s="72" t="str">
        <f>D5</f>
        <v>Şehit Abdulkadir Kılavuz Anadolu Lisesi</v>
      </c>
      <c r="L44" s="73"/>
      <c r="M44" s="73"/>
      <c r="N44" s="73"/>
      <c r="O44" s="73"/>
      <c r="P44" s="74"/>
      <c r="Q44" s="58" t="s">
        <v>29</v>
      </c>
      <c r="R44" s="62" t="s">
        <v>38</v>
      </c>
      <c r="S44" s="63"/>
    </row>
    <row r="45" spans="1:19" ht="15.75" thickBot="1" x14ac:dyDescent="0.3">
      <c r="A45" s="64">
        <v>45362</v>
      </c>
      <c r="B45" s="64"/>
      <c r="C45" s="14">
        <v>0.60416666666666663</v>
      </c>
      <c r="D45" s="21" t="s">
        <v>13</v>
      </c>
      <c r="E45" s="65" t="str">
        <f>D6</f>
        <v>Uşak Fen Lisesi</v>
      </c>
      <c r="F45" s="66"/>
      <c r="G45" s="66"/>
      <c r="H45" s="66"/>
      <c r="I45" s="66"/>
      <c r="J45" s="67"/>
      <c r="K45" s="107" t="str">
        <f>D7</f>
        <v>Uşak Lisesi</v>
      </c>
      <c r="L45" s="108"/>
      <c r="M45" s="108"/>
      <c r="N45" s="108"/>
      <c r="O45" s="108"/>
      <c r="P45" s="109"/>
      <c r="Q45" s="58" t="s">
        <v>29</v>
      </c>
      <c r="R45" s="105" t="s">
        <v>48</v>
      </c>
      <c r="S45" s="106"/>
    </row>
    <row r="46" spans="1:19" ht="16.5" thickBot="1" x14ac:dyDescent="0.3">
      <c r="A46" s="64">
        <v>45362</v>
      </c>
      <c r="B46" s="64"/>
      <c r="C46" s="14">
        <v>0.625</v>
      </c>
      <c r="D46" s="21" t="s">
        <v>14</v>
      </c>
      <c r="E46" s="76" t="str">
        <f>O4</f>
        <v>ÖZEL UŞAK FİNAL AKADEMİ OKULLARI </v>
      </c>
      <c r="F46" s="77"/>
      <c r="G46" s="77"/>
      <c r="H46" s="77"/>
      <c r="I46" s="77"/>
      <c r="J46" s="78"/>
      <c r="K46" s="65" t="str">
        <f>O5</f>
        <v>ÖZEL UŞAK SINAV KOLEJİ</v>
      </c>
      <c r="L46" s="66"/>
      <c r="M46" s="66"/>
      <c r="N46" s="66"/>
      <c r="O46" s="66"/>
      <c r="P46" s="67"/>
      <c r="Q46" s="58" t="s">
        <v>29</v>
      </c>
      <c r="R46" s="62" t="s">
        <v>36</v>
      </c>
      <c r="S46" s="63"/>
    </row>
    <row r="47" spans="1:19" ht="16.5" thickBot="1" x14ac:dyDescent="0.3">
      <c r="A47" s="75">
        <v>45362</v>
      </c>
      <c r="B47" s="75"/>
      <c r="C47" s="14">
        <v>0.64583333333333337</v>
      </c>
      <c r="D47" s="21" t="s">
        <v>14</v>
      </c>
      <c r="E47" s="65" t="str">
        <f>O6</f>
        <v>Şehit Sadık Kozak Anadolu Lisesi</v>
      </c>
      <c r="F47" s="66"/>
      <c r="G47" s="66"/>
      <c r="H47" s="66"/>
      <c r="I47" s="66"/>
      <c r="J47" s="67"/>
      <c r="K47" s="59" t="str">
        <f>O7</f>
        <v>ÖZEL UŞAK BATI KOLEJİ A.L</v>
      </c>
      <c r="L47" s="60"/>
      <c r="M47" s="60"/>
      <c r="N47" s="60"/>
      <c r="O47" s="60"/>
      <c r="P47" s="61"/>
      <c r="Q47" s="58" t="s">
        <v>29</v>
      </c>
      <c r="R47" s="62" t="s">
        <v>36</v>
      </c>
      <c r="S47" s="63"/>
    </row>
    <row r="48" spans="1:19" ht="16.5" thickBot="1" x14ac:dyDescent="0.3">
      <c r="A48" s="64">
        <v>45363</v>
      </c>
      <c r="B48" s="64"/>
      <c r="C48" s="14">
        <v>0.54166666666666663</v>
      </c>
      <c r="D48" s="21" t="s">
        <v>15</v>
      </c>
      <c r="E48" s="65" t="str">
        <f>K30</f>
        <v>Eşme M.T.A.L</v>
      </c>
      <c r="F48" s="66"/>
      <c r="G48" s="66"/>
      <c r="H48" s="66"/>
      <c r="I48" s="66"/>
      <c r="J48" s="67"/>
      <c r="K48" s="59" t="str">
        <f>E40</f>
        <v>Eşme Şehit Nihat Köylü M.T.A.L</v>
      </c>
      <c r="L48" s="60"/>
      <c r="M48" s="60"/>
      <c r="N48" s="60"/>
      <c r="O48" s="60"/>
      <c r="P48" s="61"/>
      <c r="Q48" s="58" t="s">
        <v>30</v>
      </c>
      <c r="R48" s="62" t="s">
        <v>42</v>
      </c>
      <c r="S48" s="63"/>
    </row>
    <row r="49" spans="1:19" ht="16.5" thickBot="1" x14ac:dyDescent="0.3">
      <c r="A49" s="64">
        <v>45363</v>
      </c>
      <c r="B49" s="64"/>
      <c r="C49" s="14">
        <v>0.5625</v>
      </c>
      <c r="D49" s="21" t="s">
        <v>15</v>
      </c>
      <c r="E49" s="65" t="str">
        <f>K40</f>
        <v>Şehit Cemalettin Avcı S.B.L</v>
      </c>
      <c r="F49" s="66"/>
      <c r="G49" s="66"/>
      <c r="H49" s="66"/>
      <c r="I49" s="66"/>
      <c r="J49" s="67"/>
      <c r="K49" s="59" t="str">
        <f>E39</f>
        <v>Ahmet Avcı Anadolu Lisesi</v>
      </c>
      <c r="L49" s="60"/>
      <c r="M49" s="60"/>
      <c r="N49" s="60"/>
      <c r="O49" s="60"/>
      <c r="P49" s="61"/>
      <c r="Q49" s="58" t="s">
        <v>30</v>
      </c>
      <c r="R49" s="62" t="s">
        <v>43</v>
      </c>
      <c r="S49" s="63"/>
    </row>
    <row r="50" spans="1:19" ht="16.5" thickBot="1" x14ac:dyDescent="0.3">
      <c r="A50" s="15"/>
      <c r="B50" s="15"/>
      <c r="C50" s="16"/>
      <c r="D50" s="17"/>
      <c r="E50" s="17"/>
      <c r="F50" s="17"/>
      <c r="G50" s="17"/>
      <c r="H50" s="17"/>
      <c r="I50" s="17"/>
      <c r="J50" s="17"/>
      <c r="K50" s="37"/>
      <c r="L50" s="37"/>
      <c r="M50" s="37"/>
      <c r="N50" s="37"/>
      <c r="O50" s="37"/>
      <c r="P50" s="37"/>
      <c r="Q50" s="18"/>
      <c r="R50" s="19"/>
      <c r="S50" s="19"/>
    </row>
    <row r="51" spans="1:19" ht="16.5" thickBot="1" x14ac:dyDescent="0.3">
      <c r="A51" s="69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1"/>
    </row>
    <row r="52" spans="1:19" ht="16.5" thickBot="1" x14ac:dyDescent="0.3">
      <c r="A52" s="68" t="s">
        <v>3</v>
      </c>
      <c r="B52" s="68"/>
      <c r="C52" s="52" t="s">
        <v>4</v>
      </c>
      <c r="D52" s="52" t="s">
        <v>5</v>
      </c>
      <c r="E52" s="69" t="s">
        <v>6</v>
      </c>
      <c r="F52" s="70"/>
      <c r="G52" s="70"/>
      <c r="H52" s="70"/>
      <c r="I52" s="70"/>
      <c r="J52" s="71"/>
      <c r="K52" s="69" t="s">
        <v>6</v>
      </c>
      <c r="L52" s="70"/>
      <c r="M52" s="70"/>
      <c r="N52" s="70"/>
      <c r="O52" s="70"/>
      <c r="P52" s="71"/>
      <c r="Q52" s="53" t="s">
        <v>7</v>
      </c>
      <c r="R52" s="69" t="s">
        <v>8</v>
      </c>
      <c r="S52" s="71"/>
    </row>
    <row r="53" spans="1:19" ht="16.5" thickBot="1" x14ac:dyDescent="0.3">
      <c r="A53" s="64">
        <v>45363</v>
      </c>
      <c r="B53" s="64"/>
      <c r="C53" s="14">
        <v>0.58333333333333337</v>
      </c>
      <c r="D53" s="21" t="s">
        <v>15</v>
      </c>
      <c r="E53" s="65" t="str">
        <f>J12</f>
        <v>Şehit Adem Çiftçi Ç.P.A.L</v>
      </c>
      <c r="F53" s="66"/>
      <c r="G53" s="66"/>
      <c r="H53" s="66"/>
      <c r="I53" s="66"/>
      <c r="J53" s="67"/>
      <c r="K53" s="59" t="str">
        <f>J10</f>
        <v>Şehit Cemalettin Avcı S.B.L</v>
      </c>
      <c r="L53" s="60"/>
      <c r="M53" s="60"/>
      <c r="N53" s="60"/>
      <c r="O53" s="60"/>
      <c r="P53" s="61"/>
      <c r="Q53" s="58" t="s">
        <v>30</v>
      </c>
      <c r="R53" s="62" t="s">
        <v>44</v>
      </c>
      <c r="S53" s="63"/>
    </row>
    <row r="54" spans="1:19" ht="16.5" thickBot="1" x14ac:dyDescent="0.3">
      <c r="A54" s="64">
        <v>45363</v>
      </c>
      <c r="B54" s="64"/>
      <c r="C54" s="14">
        <v>0.60416666666666663</v>
      </c>
      <c r="D54" s="21" t="s">
        <v>15</v>
      </c>
      <c r="E54" s="76" t="str">
        <f>J14</f>
        <v>Ahmet Avcı Anadolu Lisesi</v>
      </c>
      <c r="F54" s="77"/>
      <c r="G54" s="77"/>
      <c r="H54" s="77"/>
      <c r="I54" s="77"/>
      <c r="J54" s="78"/>
      <c r="K54" s="107" t="str">
        <f>J13</f>
        <v>Eşme M.T.A.L</v>
      </c>
      <c r="L54" s="108"/>
      <c r="M54" s="108"/>
      <c r="N54" s="108"/>
      <c r="O54" s="108"/>
      <c r="P54" s="109"/>
      <c r="Q54" s="58" t="s">
        <v>30</v>
      </c>
      <c r="R54" s="62" t="s">
        <v>45</v>
      </c>
      <c r="S54" s="63"/>
    </row>
    <row r="55" spans="1:19" ht="16.5" thickBot="1" x14ac:dyDescent="0.3">
      <c r="A55" s="15"/>
      <c r="B55" s="15"/>
      <c r="C55" s="16"/>
      <c r="D55" s="17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37"/>
      <c r="P55" s="37"/>
      <c r="Q55" s="18"/>
      <c r="R55" s="19"/>
      <c r="S55" s="19"/>
    </row>
    <row r="56" spans="1:19" ht="16.5" thickBot="1" x14ac:dyDescent="0.3">
      <c r="A56" s="69" t="s">
        <v>17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1"/>
    </row>
    <row r="57" spans="1:19" ht="16.5" thickBot="1" x14ac:dyDescent="0.3">
      <c r="A57" s="68" t="s">
        <v>3</v>
      </c>
      <c r="B57" s="68"/>
      <c r="C57" s="52" t="s">
        <v>4</v>
      </c>
      <c r="D57" s="52" t="s">
        <v>5</v>
      </c>
      <c r="E57" s="69" t="s">
        <v>6</v>
      </c>
      <c r="F57" s="70"/>
      <c r="G57" s="70"/>
      <c r="H57" s="70"/>
      <c r="I57" s="70"/>
      <c r="J57" s="71"/>
      <c r="K57" s="69" t="s">
        <v>6</v>
      </c>
      <c r="L57" s="70"/>
      <c r="M57" s="70"/>
      <c r="N57" s="70"/>
      <c r="O57" s="70"/>
      <c r="P57" s="71"/>
      <c r="Q57" s="53" t="s">
        <v>7</v>
      </c>
      <c r="R57" s="69" t="s">
        <v>8</v>
      </c>
      <c r="S57" s="71"/>
    </row>
    <row r="58" spans="1:19" ht="16.5" thickBot="1" x14ac:dyDescent="0.3">
      <c r="A58" s="64">
        <v>45363</v>
      </c>
      <c r="B58" s="64"/>
      <c r="C58" s="14">
        <v>0.625</v>
      </c>
      <c r="D58" s="21" t="s">
        <v>15</v>
      </c>
      <c r="E58" s="76" t="str">
        <f>J11</f>
        <v>Eşme Şehit Nihat Köylü M.T.A.L</v>
      </c>
      <c r="F58" s="77"/>
      <c r="G58" s="77"/>
      <c r="H58" s="77"/>
      <c r="I58" s="77"/>
      <c r="J58" s="78"/>
      <c r="K58" s="72" t="str">
        <f>J14</f>
        <v>Ahmet Avcı Anadolu Lisesi</v>
      </c>
      <c r="L58" s="73"/>
      <c r="M58" s="73"/>
      <c r="N58" s="73"/>
      <c r="O58" s="73"/>
      <c r="P58" s="74"/>
      <c r="Q58" s="58" t="s">
        <v>30</v>
      </c>
      <c r="R58" s="62" t="s">
        <v>46</v>
      </c>
      <c r="S58" s="63"/>
    </row>
    <row r="59" spans="1:19" ht="16.5" thickBot="1" x14ac:dyDescent="0.3">
      <c r="A59" s="64">
        <v>45363</v>
      </c>
      <c r="B59" s="64"/>
      <c r="C59" s="14">
        <v>0.64583333333333337</v>
      </c>
      <c r="D59" s="21" t="s">
        <v>15</v>
      </c>
      <c r="E59" s="65" t="str">
        <f>J13</f>
        <v>Eşme M.T.A.L</v>
      </c>
      <c r="F59" s="66"/>
      <c r="G59" s="66"/>
      <c r="H59" s="66"/>
      <c r="I59" s="66"/>
      <c r="J59" s="67"/>
      <c r="K59" s="79" t="str">
        <f>J12</f>
        <v>Şehit Adem Çiftçi Ç.P.A.L</v>
      </c>
      <c r="L59" s="80"/>
      <c r="M59" s="80"/>
      <c r="N59" s="80"/>
      <c r="O59" s="80"/>
      <c r="P59" s="81"/>
      <c r="Q59" s="58" t="s">
        <v>30</v>
      </c>
      <c r="R59" s="62" t="s">
        <v>47</v>
      </c>
      <c r="S59" s="63"/>
    </row>
    <row r="60" spans="1:19" ht="15.75" x14ac:dyDescent="0.25">
      <c r="A60" s="11"/>
      <c r="B60" s="15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8"/>
      <c r="R60" s="19"/>
      <c r="S60" s="19"/>
    </row>
    <row r="61" spans="1:19" ht="16.5" thickBot="1" x14ac:dyDescent="0.3">
      <c r="A61" s="120" t="s">
        <v>12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</row>
    <row r="62" spans="1:19" ht="16.5" thickBot="1" x14ac:dyDescent="0.3">
      <c r="A62" s="68" t="s">
        <v>3</v>
      </c>
      <c r="B62" s="68"/>
      <c r="C62" s="52" t="s">
        <v>4</v>
      </c>
      <c r="D62" s="54" t="s">
        <v>5</v>
      </c>
      <c r="E62" s="69" t="s">
        <v>6</v>
      </c>
      <c r="F62" s="70"/>
      <c r="G62" s="70"/>
      <c r="H62" s="70"/>
      <c r="I62" s="70"/>
      <c r="J62" s="71"/>
      <c r="K62" s="69" t="s">
        <v>6</v>
      </c>
      <c r="L62" s="70"/>
      <c r="M62" s="70"/>
      <c r="N62" s="70"/>
      <c r="O62" s="70"/>
      <c r="P62" s="71"/>
      <c r="Q62" s="53" t="s">
        <v>7</v>
      </c>
      <c r="R62" s="69" t="s">
        <v>8</v>
      </c>
      <c r="S62" s="71"/>
    </row>
    <row r="63" spans="1:19" ht="16.5" thickBot="1" x14ac:dyDescent="0.3">
      <c r="A63" s="115">
        <v>45365</v>
      </c>
      <c r="B63" s="116"/>
      <c r="C63" s="46">
        <v>0.41666666666666669</v>
      </c>
      <c r="D63" s="56"/>
      <c r="E63" s="77" t="str">
        <f>J20</f>
        <v>Necati Özen Anadolu Lisesi</v>
      </c>
      <c r="F63" s="77"/>
      <c r="G63" s="77"/>
      <c r="H63" s="77"/>
      <c r="I63" s="77"/>
      <c r="J63" s="78"/>
      <c r="K63" s="72" t="str">
        <f>J21</f>
        <v>ÖZEL UŞAK FİNAL AKADEMİ OKULLARI </v>
      </c>
      <c r="L63" s="73"/>
      <c r="M63" s="73"/>
      <c r="N63" s="73"/>
      <c r="O63" s="73"/>
      <c r="P63" s="74"/>
      <c r="Q63" s="58" t="s">
        <v>29</v>
      </c>
      <c r="R63" s="62" t="s">
        <v>51</v>
      </c>
      <c r="S63" s="63"/>
    </row>
    <row r="64" spans="1:19" ht="16.5" thickBot="1" x14ac:dyDescent="0.3">
      <c r="A64" s="38"/>
      <c r="B64" s="39"/>
      <c r="C64" s="40"/>
      <c r="D64" s="41"/>
      <c r="E64" s="41"/>
      <c r="F64" s="41"/>
      <c r="G64" s="41"/>
      <c r="H64" s="41"/>
      <c r="I64" s="41"/>
      <c r="J64" s="41"/>
      <c r="K64" s="42"/>
      <c r="L64" s="42"/>
      <c r="M64" s="42"/>
      <c r="N64" s="42"/>
      <c r="O64" s="42"/>
      <c r="P64" s="42"/>
      <c r="Q64" s="43"/>
      <c r="R64" s="44"/>
      <c r="S64" s="44"/>
    </row>
    <row r="65" spans="1:20" ht="16.5" thickBot="1" x14ac:dyDescent="0.3">
      <c r="A65" s="120" t="s">
        <v>12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</row>
    <row r="66" spans="1:20" ht="16.5" thickBot="1" x14ac:dyDescent="0.3">
      <c r="A66" s="68" t="s">
        <v>3</v>
      </c>
      <c r="B66" s="68"/>
      <c r="C66" s="52" t="s">
        <v>4</v>
      </c>
      <c r="D66" s="52" t="s">
        <v>5</v>
      </c>
      <c r="E66" s="69" t="s">
        <v>6</v>
      </c>
      <c r="F66" s="70"/>
      <c r="G66" s="70"/>
      <c r="H66" s="70"/>
      <c r="I66" s="70"/>
      <c r="J66" s="71"/>
      <c r="K66" s="69" t="s">
        <v>6</v>
      </c>
      <c r="L66" s="70"/>
      <c r="M66" s="70"/>
      <c r="N66" s="70"/>
      <c r="O66" s="70"/>
      <c r="P66" s="71"/>
      <c r="Q66" s="53" t="s">
        <v>7</v>
      </c>
      <c r="R66" s="69" t="s">
        <v>8</v>
      </c>
      <c r="S66" s="71"/>
    </row>
    <row r="67" spans="1:20" ht="16.5" thickBot="1" x14ac:dyDescent="0.3">
      <c r="A67" s="115">
        <v>45365</v>
      </c>
      <c r="B67" s="116"/>
      <c r="C67" s="14">
        <v>0.4375</v>
      </c>
      <c r="D67" s="57"/>
      <c r="E67" s="65" t="str">
        <f>J22</f>
        <v>Ahmet Avcı Anadolu Lisesi</v>
      </c>
      <c r="F67" s="66"/>
      <c r="G67" s="66"/>
      <c r="H67" s="66"/>
      <c r="I67" s="66"/>
      <c r="J67" s="67"/>
      <c r="K67" s="59" t="str">
        <f>J20</f>
        <v>Necati Özen Anadolu Lisesi</v>
      </c>
      <c r="L67" s="60"/>
      <c r="M67" s="60"/>
      <c r="N67" s="60"/>
      <c r="O67" s="60"/>
      <c r="P67" s="61"/>
      <c r="Q67" s="58" t="s">
        <v>29</v>
      </c>
      <c r="R67" s="62" t="s">
        <v>50</v>
      </c>
      <c r="S67" s="63"/>
    </row>
    <row r="68" spans="1:20" ht="16.5" thickBot="1" x14ac:dyDescent="0.3">
      <c r="A68" s="38"/>
      <c r="B68" s="39"/>
      <c r="C68" s="40"/>
      <c r="D68" s="41"/>
      <c r="E68" s="41"/>
      <c r="F68" s="41"/>
      <c r="G68" s="41"/>
      <c r="H68" s="41"/>
      <c r="I68" s="41"/>
      <c r="J68" s="41"/>
      <c r="K68" s="42"/>
      <c r="L68" s="42"/>
      <c r="M68" s="42"/>
      <c r="N68" s="42"/>
      <c r="O68" s="42"/>
      <c r="P68" s="42"/>
      <c r="Q68" s="43"/>
      <c r="R68" s="44"/>
      <c r="S68" s="44"/>
    </row>
    <row r="69" spans="1:20" ht="16.5" thickBot="1" x14ac:dyDescent="0.3">
      <c r="A69" s="120" t="s">
        <v>12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</row>
    <row r="70" spans="1:20" ht="16.5" thickBot="1" x14ac:dyDescent="0.3">
      <c r="A70" s="68" t="s">
        <v>3</v>
      </c>
      <c r="B70" s="68"/>
      <c r="C70" s="52" t="s">
        <v>4</v>
      </c>
      <c r="D70" s="52" t="s">
        <v>5</v>
      </c>
      <c r="E70" s="69" t="s">
        <v>6</v>
      </c>
      <c r="F70" s="70"/>
      <c r="G70" s="70"/>
      <c r="H70" s="70"/>
      <c r="I70" s="70"/>
      <c r="J70" s="71"/>
      <c r="K70" s="69" t="s">
        <v>6</v>
      </c>
      <c r="L70" s="70"/>
      <c r="M70" s="70"/>
      <c r="N70" s="70"/>
      <c r="O70" s="70"/>
      <c r="P70" s="71"/>
      <c r="Q70" s="53" t="s">
        <v>7</v>
      </c>
      <c r="R70" s="69" t="s">
        <v>8</v>
      </c>
      <c r="S70" s="71"/>
    </row>
    <row r="71" spans="1:20" ht="16.5" thickBot="1" x14ac:dyDescent="0.3">
      <c r="A71" s="115">
        <v>45365</v>
      </c>
      <c r="B71" s="116"/>
      <c r="C71" s="14">
        <v>0.45833333333333331</v>
      </c>
      <c r="D71" s="45"/>
      <c r="E71" s="76" t="str">
        <f>J21</f>
        <v>ÖZEL UŞAK FİNAL AKADEMİ OKULLARI </v>
      </c>
      <c r="F71" s="77"/>
      <c r="G71" s="77"/>
      <c r="H71" s="77"/>
      <c r="I71" s="77"/>
      <c r="J71" s="78"/>
      <c r="K71" s="72" t="str">
        <f>J22</f>
        <v>Ahmet Avcı Anadolu Lisesi</v>
      </c>
      <c r="L71" s="73"/>
      <c r="M71" s="73"/>
      <c r="N71" s="73"/>
      <c r="O71" s="73"/>
      <c r="P71" s="74"/>
      <c r="Q71" s="58" t="s">
        <v>29</v>
      </c>
      <c r="R71" s="62" t="s">
        <v>49</v>
      </c>
      <c r="S71" s="63"/>
      <c r="T71" s="47"/>
    </row>
    <row r="72" spans="1:20" ht="15.75" x14ac:dyDescent="0.25">
      <c r="A72" s="12"/>
      <c r="B72" s="12"/>
      <c r="C72" s="16"/>
      <c r="D72" s="17"/>
      <c r="E72" s="17"/>
      <c r="F72" s="17"/>
      <c r="G72" s="17"/>
      <c r="H72" s="31"/>
      <c r="I72" s="31"/>
      <c r="J72" s="31"/>
      <c r="K72" s="31"/>
      <c r="L72" s="31"/>
      <c r="M72" s="31"/>
      <c r="N72" s="17"/>
      <c r="O72" s="17"/>
      <c r="P72" s="17"/>
      <c r="Q72" s="18"/>
      <c r="R72" s="19"/>
      <c r="S72" s="19"/>
    </row>
    <row r="73" spans="1:20" ht="15.75" x14ac:dyDescent="0.25">
      <c r="A73" s="12"/>
      <c r="B73" s="12"/>
      <c r="C73" s="16"/>
      <c r="D73" s="17"/>
      <c r="E73" s="17"/>
      <c r="F73" s="17"/>
      <c r="G73" s="17"/>
      <c r="I73" s="32"/>
      <c r="J73" s="32"/>
      <c r="K73" s="17"/>
      <c r="L73" s="17"/>
      <c r="M73" s="17"/>
      <c r="N73" s="17"/>
      <c r="O73" s="17"/>
      <c r="P73" s="17"/>
      <c r="Q73" s="18"/>
      <c r="R73" s="19"/>
      <c r="S73" s="19"/>
    </row>
    <row r="74" spans="1:20" ht="16.5" thickBot="1" x14ac:dyDescent="0.3">
      <c r="A74" s="12"/>
      <c r="B74" s="12"/>
      <c r="C74" s="16"/>
      <c r="D74" s="17"/>
      <c r="E74" s="17"/>
      <c r="F74" s="17"/>
      <c r="G74" s="17"/>
      <c r="H74" s="33"/>
      <c r="I74" s="33"/>
      <c r="J74" s="114" t="s">
        <v>11</v>
      </c>
      <c r="K74" s="114"/>
      <c r="L74" s="114"/>
      <c r="M74" s="114"/>
      <c r="N74" s="114"/>
      <c r="O74" s="114"/>
      <c r="P74" s="114"/>
      <c r="Q74" s="18"/>
      <c r="R74" s="19"/>
      <c r="S74" s="19"/>
    </row>
    <row r="75" spans="1:20" ht="19.5" thickTop="1" thickBot="1" x14ac:dyDescent="0.4">
      <c r="A75" s="12"/>
      <c r="B75" s="12"/>
      <c r="C75" s="16"/>
      <c r="D75" s="17"/>
      <c r="E75" s="17"/>
      <c r="F75" s="17"/>
      <c r="G75" s="17"/>
      <c r="H75" s="25"/>
      <c r="I75" s="25"/>
      <c r="J75" s="117" t="str">
        <f>J20</f>
        <v>Necati Özen Anadolu Lisesi</v>
      </c>
      <c r="K75" s="118"/>
      <c r="L75" s="118"/>
      <c r="M75" s="118"/>
      <c r="N75" s="118"/>
      <c r="O75" s="118"/>
      <c r="P75" s="119"/>
      <c r="Q75" s="18"/>
      <c r="R75" s="19"/>
      <c r="S75" s="19"/>
    </row>
    <row r="76" spans="1:20" ht="19.5" thickTop="1" thickBot="1" x14ac:dyDescent="0.4">
      <c r="A76" s="3"/>
      <c r="B76" s="3"/>
      <c r="C76" s="3"/>
      <c r="D76" s="3"/>
      <c r="E76" s="3"/>
      <c r="F76" s="3"/>
      <c r="G76" s="3"/>
      <c r="H76" s="27"/>
      <c r="I76" s="27"/>
      <c r="J76" s="117" t="str">
        <f>J21</f>
        <v>ÖZEL UŞAK FİNAL AKADEMİ OKULLARI </v>
      </c>
      <c r="K76" s="118"/>
      <c r="L76" s="118"/>
      <c r="M76" s="118"/>
      <c r="N76" s="118"/>
      <c r="O76" s="118"/>
      <c r="P76" s="119"/>
      <c r="Q76" s="3"/>
      <c r="R76" s="3"/>
      <c r="S76" s="3"/>
    </row>
    <row r="77" spans="1:20" ht="19.5" thickTop="1" thickBot="1" x14ac:dyDescent="0.4">
      <c r="A77" s="3"/>
      <c r="B77" s="3"/>
      <c r="C77" s="3"/>
      <c r="D77" s="3"/>
      <c r="E77" s="3"/>
      <c r="F77" s="3"/>
      <c r="G77" s="3"/>
      <c r="H77" s="34"/>
      <c r="I77" s="34"/>
      <c r="J77" s="111" t="str">
        <f>J22</f>
        <v>Ahmet Avcı Anadolu Lisesi</v>
      </c>
      <c r="K77" s="112"/>
      <c r="L77" s="112"/>
      <c r="M77" s="112"/>
      <c r="N77" s="112"/>
      <c r="O77" s="112"/>
      <c r="P77" s="113"/>
      <c r="Q77" s="3"/>
      <c r="R77" s="3"/>
      <c r="S77" s="3"/>
    </row>
    <row r="78" spans="1:20" ht="15.75" thickTop="1" x14ac:dyDescent="0.25">
      <c r="A78" s="8"/>
      <c r="B78" s="7"/>
      <c r="C78" s="7"/>
      <c r="D78" s="7"/>
      <c r="E78" s="7"/>
      <c r="F78" s="7"/>
      <c r="G78" s="7"/>
      <c r="H78" s="8"/>
      <c r="I78" s="20"/>
      <c r="J78" s="8"/>
      <c r="K78" s="9"/>
      <c r="L78" s="9"/>
      <c r="M78" s="9"/>
      <c r="N78" s="7"/>
      <c r="O78" s="7"/>
      <c r="P78" s="7"/>
      <c r="Q78" s="7"/>
      <c r="R78" s="7"/>
      <c r="S78" s="5"/>
    </row>
    <row r="79" spans="1:20" x14ac:dyDescent="0.25">
      <c r="A79" s="9"/>
      <c r="B79" s="8"/>
      <c r="C79" s="8"/>
      <c r="D79" s="8"/>
      <c r="E79" s="8"/>
      <c r="F79" s="8"/>
      <c r="G79" s="8"/>
      <c r="H79" s="10"/>
      <c r="I79" s="10"/>
      <c r="J79" s="10"/>
      <c r="K79" s="10"/>
      <c r="L79" s="10"/>
      <c r="M79" s="10"/>
      <c r="N79" s="9"/>
      <c r="O79" s="9"/>
      <c r="P79" s="9"/>
      <c r="Q79" s="9"/>
      <c r="R79" s="9"/>
      <c r="S79" s="5"/>
    </row>
    <row r="80" spans="1:20" x14ac:dyDescent="0.25">
      <c r="B80" s="9"/>
      <c r="C80" s="9"/>
      <c r="D80" s="9"/>
      <c r="E80" s="9"/>
      <c r="F80" s="10"/>
      <c r="G80" s="10"/>
      <c r="N80" s="10"/>
      <c r="O80" s="10"/>
      <c r="P80" s="10"/>
      <c r="Q80" s="10"/>
      <c r="R80" s="10"/>
      <c r="S80" s="5"/>
    </row>
  </sheetData>
  <mergeCells count="168">
    <mergeCell ref="R52:S52"/>
    <mergeCell ref="A1:T1"/>
    <mergeCell ref="D4:I4"/>
    <mergeCell ref="D5:I5"/>
    <mergeCell ref="D6:I6"/>
    <mergeCell ref="D7:I7"/>
    <mergeCell ref="O7:Q7"/>
    <mergeCell ref="A69:S69"/>
    <mergeCell ref="A67:B67"/>
    <mergeCell ref="E66:J66"/>
    <mergeCell ref="K66:P66"/>
    <mergeCell ref="O5:Q5"/>
    <mergeCell ref="O6:Q6"/>
    <mergeCell ref="J9:L9"/>
    <mergeCell ref="J10:L10"/>
    <mergeCell ref="J11:L11"/>
    <mergeCell ref="J12:L12"/>
    <mergeCell ref="A53:B53"/>
    <mergeCell ref="A52:B52"/>
    <mergeCell ref="E53:J53"/>
    <mergeCell ref="K53:P53"/>
    <mergeCell ref="E67:J67"/>
    <mergeCell ref="K67:P67"/>
    <mergeCell ref="A66:B66"/>
    <mergeCell ref="R53:S53"/>
    <mergeCell ref="A54:B54"/>
    <mergeCell ref="K62:P62"/>
    <mergeCell ref="A63:B63"/>
    <mergeCell ref="A62:B62"/>
    <mergeCell ref="A61:S61"/>
    <mergeCell ref="A65:S65"/>
    <mergeCell ref="E63:J63"/>
    <mergeCell ref="K63:P63"/>
    <mergeCell ref="R63:S63"/>
    <mergeCell ref="A57:B57"/>
    <mergeCell ref="E57:J57"/>
    <mergeCell ref="K57:P57"/>
    <mergeCell ref="R57:S57"/>
    <mergeCell ref="A58:B58"/>
    <mergeCell ref="E58:J58"/>
    <mergeCell ref="K58:P58"/>
    <mergeCell ref="R58:S58"/>
    <mergeCell ref="A56:S56"/>
    <mergeCell ref="J77:P77"/>
    <mergeCell ref="E70:J70"/>
    <mergeCell ref="K70:P70"/>
    <mergeCell ref="R70:S70"/>
    <mergeCell ref="E71:J71"/>
    <mergeCell ref="K71:P71"/>
    <mergeCell ref="R71:S71"/>
    <mergeCell ref="J74:P74"/>
    <mergeCell ref="A71:B71"/>
    <mergeCell ref="A70:B70"/>
    <mergeCell ref="J75:P75"/>
    <mergeCell ref="J76:P76"/>
    <mergeCell ref="E52:J52"/>
    <mergeCell ref="K52:P52"/>
    <mergeCell ref="E45:J45"/>
    <mergeCell ref="K45:P45"/>
    <mergeCell ref="A46:B46"/>
    <mergeCell ref="E46:J46"/>
    <mergeCell ref="K46:P46"/>
    <mergeCell ref="A35:B35"/>
    <mergeCell ref="A36:B36"/>
    <mergeCell ref="E48:J48"/>
    <mergeCell ref="A48:B48"/>
    <mergeCell ref="A38:B38"/>
    <mergeCell ref="E38:J38"/>
    <mergeCell ref="K38:P38"/>
    <mergeCell ref="A42:S42"/>
    <mergeCell ref="R46:S46"/>
    <mergeCell ref="R45:S45"/>
    <mergeCell ref="R43:S43"/>
    <mergeCell ref="A44:B44"/>
    <mergeCell ref="E44:J44"/>
    <mergeCell ref="K49:P49"/>
    <mergeCell ref="R49:S49"/>
    <mergeCell ref="A51:S51"/>
    <mergeCell ref="R44:S44"/>
    <mergeCell ref="R67:S67"/>
    <mergeCell ref="R66:S66"/>
    <mergeCell ref="R62:S62"/>
    <mergeCell ref="R54:S54"/>
    <mergeCell ref="A59:B59"/>
    <mergeCell ref="E59:J59"/>
    <mergeCell ref="K59:P59"/>
    <mergeCell ref="R59:S59"/>
    <mergeCell ref="E54:J54"/>
    <mergeCell ref="K54:P54"/>
    <mergeCell ref="E62:J62"/>
    <mergeCell ref="A27:B27"/>
    <mergeCell ref="E27:J27"/>
    <mergeCell ref="K27:P27"/>
    <mergeCell ref="A28:B28"/>
    <mergeCell ref="E28:J28"/>
    <mergeCell ref="K28:P28"/>
    <mergeCell ref="A24:S24"/>
    <mergeCell ref="A22:F22"/>
    <mergeCell ref="R26:S26"/>
    <mergeCell ref="R25:S25"/>
    <mergeCell ref="A25:B25"/>
    <mergeCell ref="E25:J25"/>
    <mergeCell ref="K25:P25"/>
    <mergeCell ref="A26:B26"/>
    <mergeCell ref="E26:J26"/>
    <mergeCell ref="K26:P26"/>
    <mergeCell ref="R28:S28"/>
    <mergeCell ref="R27:S27"/>
    <mergeCell ref="A21:F21"/>
    <mergeCell ref="D3:I3"/>
    <mergeCell ref="O3:Q3"/>
    <mergeCell ref="O4:Q4"/>
    <mergeCell ref="J13:L13"/>
    <mergeCell ref="J14:L14"/>
    <mergeCell ref="J22:P22"/>
    <mergeCell ref="A33:S33"/>
    <mergeCell ref="A34:B34"/>
    <mergeCell ref="E34:J34"/>
    <mergeCell ref="K34:P34"/>
    <mergeCell ref="R34:S34"/>
    <mergeCell ref="A18:S18"/>
    <mergeCell ref="J19:P19"/>
    <mergeCell ref="J20:P20"/>
    <mergeCell ref="J21:P21"/>
    <mergeCell ref="R29:S29"/>
    <mergeCell ref="A29:B29"/>
    <mergeCell ref="E29:J29"/>
    <mergeCell ref="K29:P29"/>
    <mergeCell ref="E30:J30"/>
    <mergeCell ref="K30:P30"/>
    <mergeCell ref="R30:S30"/>
    <mergeCell ref="E31:J31"/>
    <mergeCell ref="K31:P31"/>
    <mergeCell ref="R31:S31"/>
    <mergeCell ref="A30:B30"/>
    <mergeCell ref="A31:B31"/>
    <mergeCell ref="K36:P36"/>
    <mergeCell ref="R36:S36"/>
    <mergeCell ref="A37:B37"/>
    <mergeCell ref="E37:J37"/>
    <mergeCell ref="K37:P37"/>
    <mergeCell ref="R37:S37"/>
    <mergeCell ref="E35:J35"/>
    <mergeCell ref="K35:P35"/>
    <mergeCell ref="R35:S35"/>
    <mergeCell ref="E36:J36"/>
    <mergeCell ref="R38:S38"/>
    <mergeCell ref="A39:B39"/>
    <mergeCell ref="E39:J39"/>
    <mergeCell ref="K39:P39"/>
    <mergeCell ref="R39:S39"/>
    <mergeCell ref="A40:B40"/>
    <mergeCell ref="E40:J40"/>
    <mergeCell ref="K40:P40"/>
    <mergeCell ref="R40:S40"/>
    <mergeCell ref="K48:P48"/>
    <mergeCell ref="R48:S48"/>
    <mergeCell ref="A49:B49"/>
    <mergeCell ref="E49:J49"/>
    <mergeCell ref="A43:B43"/>
    <mergeCell ref="E43:J43"/>
    <mergeCell ref="K43:P43"/>
    <mergeCell ref="K44:P44"/>
    <mergeCell ref="A45:B45"/>
    <mergeCell ref="A47:B47"/>
    <mergeCell ref="E47:J47"/>
    <mergeCell ref="K47:P47"/>
    <mergeCell ref="R47:S47"/>
  </mergeCell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2024-03-14T13:14:33Z</dcterms:modified>
</cp:coreProperties>
</file>